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B7DA36B-C46F-4893-96FC-7039A4F336A4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да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" i="1" l="1"/>
  <c r="D146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D11" i="1" l="1"/>
  <c r="D14" i="1"/>
  <c r="D18" i="1"/>
  <c r="D22" i="1"/>
  <c r="D27" i="1"/>
  <c r="D37" i="1"/>
  <c r="D42" i="1"/>
  <c r="D62" i="1"/>
  <c r="D152" i="1" l="1"/>
  <c r="D136" i="1"/>
  <c r="D126" i="1"/>
  <c r="D120" i="1"/>
  <c r="D109" i="1"/>
  <c r="D100" i="1"/>
  <c r="D94" i="1"/>
  <c r="D74" i="1"/>
  <c r="D71" i="1"/>
</calcChain>
</file>

<file path=xl/sharedStrings.xml><?xml version="1.0" encoding="utf-8"?>
<sst xmlns="http://schemas.openxmlformats.org/spreadsheetml/2006/main" count="162" uniqueCount="88">
  <si>
    <t>Жами:</t>
  </si>
  <si>
    <t>Суд-автотехника экспертизаси лабораторияси</t>
  </si>
  <si>
    <t xml:space="preserve">Люфтомер электронный </t>
  </si>
  <si>
    <t xml:space="preserve">Ракамли минивидеокамера </t>
  </si>
  <si>
    <t>НD форматли 6 Mpix камера билан жихозланган 3D Сканер</t>
  </si>
  <si>
    <t>Прибор для измерения люфта рулевого управления</t>
  </si>
  <si>
    <t xml:space="preserve"> Суд – баллистика ва изшунослик экспертизаси лабораторияси</t>
  </si>
  <si>
    <t xml:space="preserve">Элекро Люминесцентный визуализатор </t>
  </si>
  <si>
    <t>Материаллар, ашёлар ва буюмлар криминалистик экспертизаси лабораторияси</t>
  </si>
  <si>
    <t>Денситометр (Метлер Толедо)</t>
  </si>
  <si>
    <t>Генератор водорода (МАБКЭ)</t>
  </si>
  <si>
    <t>Суд қурилиш экспертизаси бўлими</t>
  </si>
  <si>
    <t>Элетрон склерометр</t>
  </si>
  <si>
    <t>Арматура ва бетон детектори</t>
  </si>
  <si>
    <t>Ёнғин-техник экспертизаси лабораторияси</t>
  </si>
  <si>
    <t>Электр линияси ва котурдаги қаршиликни аниқлаш учун қурилма (МИ 3122 СМАРТEC З Лине-Лооп / РCД” русумли)</t>
  </si>
  <si>
    <t>Трассодефектоискател (электр тармоқлари ва кабеллардаги нуқсонларни аниқлаш мосламаси (МИ 2093” русумли)</t>
  </si>
  <si>
    <t>Мегаомметр -2500В (электр двигателларни текшириш мосламаси)</t>
  </si>
  <si>
    <t>Суд компьютер техникавий экспертизаси бўлими</t>
  </si>
  <si>
    <t>Блокиратор записи – Tableau OEM T356789iu</t>
  </si>
  <si>
    <t>Cпециалное программное обеспечение</t>
  </si>
  <si>
    <t>Махсус дастурий таъминот (Magnet DVR Examiner)</t>
  </si>
  <si>
    <t>Махсус дастурий таъминот (PC-3000 Flash)</t>
  </si>
  <si>
    <t>Ditto DX Forensic FieldStation</t>
  </si>
  <si>
    <t>Passware Kit Ultimate</t>
  </si>
  <si>
    <t>PC-3000 mobile</t>
  </si>
  <si>
    <t>Optilia/m30X-hd</t>
  </si>
  <si>
    <t>Суд-фонография экспертизаси бўлими</t>
  </si>
  <si>
    <t>«TUBITAK» (расмни тиниқлаштириш) дастур</t>
  </si>
  <si>
    <t>«SESTEK» (овоз ва нутқни солиштириш) дастур</t>
  </si>
  <si>
    <t>NEC NEO FAYSE»  (фото ёки видео ёзувлардан олинган расмдаги шахсларни ўзаро солиштириш) дастур</t>
  </si>
  <si>
    <t>Марказнинг Самарқанд вилоят ҳудудий бўлими</t>
  </si>
  <si>
    <t>Хона мебели тўплами</t>
  </si>
  <si>
    <t>Шкафлар (комбинированный)</t>
  </si>
  <si>
    <t>Стул</t>
  </si>
  <si>
    <t>Темир шкаф ва темир сейф</t>
  </si>
  <si>
    <t>Темир стеллаж</t>
  </si>
  <si>
    <t>Кресло руководителя</t>
  </si>
  <si>
    <t>Юмшоқ мебель</t>
  </si>
  <si>
    <t>Сервер ва видео кузатув мосламалари</t>
  </si>
  <si>
    <t>Элекро Люминесцентный визуализатор</t>
  </si>
  <si>
    <t>Люфтомер</t>
  </si>
  <si>
    <t xml:space="preserve">Прибор "ИКАР-Лаб ИИ </t>
  </si>
  <si>
    <t>ЮПС (ИБП) серверга</t>
  </si>
  <si>
    <t>ЮПС (ИБП) компьютерларга</t>
  </si>
  <si>
    <t>Дизель генератор (ДНК)</t>
  </si>
  <si>
    <t>Марказнинг Фарғона вилоят ҳудудий бўлими</t>
  </si>
  <si>
    <t>Марказнинг Хоразм вилоят ҳудудий бўлими</t>
  </si>
  <si>
    <t>ЮПС (ИБП)</t>
  </si>
  <si>
    <t>Электрон кулфлар ДНК хоналарига</t>
  </si>
  <si>
    <t>Марказнинг Сурхандарё вилоят ҳудудий бўлими</t>
  </si>
  <si>
    <t>Ҳаво совуткич</t>
  </si>
  <si>
    <t>Офис стули (СИЛВИЯ)</t>
  </si>
  <si>
    <t>Темир стеллаж (1000*500*1800мм)</t>
  </si>
  <si>
    <t xml:space="preserve">Раҳбарлик Креслоси </t>
  </si>
  <si>
    <t>Иш столи (1200*700*900мм)</t>
  </si>
  <si>
    <t>Фотоаппарат  Canon 4000D 18-55</t>
  </si>
  <si>
    <t>Дизелний генератор 15 квт</t>
  </si>
  <si>
    <t>Скамейка 3 ўринли металл.карказдан (аэрапорт) 1900х450х1100</t>
  </si>
  <si>
    <t xml:space="preserve"> Қорақалпоғистон Республикаси бўлимини </t>
  </si>
  <si>
    <t>Шкаф (китоб жовони)</t>
  </si>
  <si>
    <t>Офис креслоси</t>
  </si>
  <si>
    <t>Принтер 3/1</t>
  </si>
  <si>
    <t>Андижон вилоят</t>
  </si>
  <si>
    <t xml:space="preserve">Раҳбарлик столи </t>
  </si>
  <si>
    <t>Наманган вилоят</t>
  </si>
  <si>
    <t xml:space="preserve">Навоий вилоят </t>
  </si>
  <si>
    <t>Бухоро вилоят</t>
  </si>
  <si>
    <t>Кондиционер 18 талик</t>
  </si>
  <si>
    <t>Жиззах вилоят</t>
  </si>
  <si>
    <t>Сирдарё вилоят</t>
  </si>
  <si>
    <t>Қашқадарё вилоят</t>
  </si>
  <si>
    <t>Шкаф плательный (800*470*1900мм)</t>
  </si>
  <si>
    <t>Стол рабочий (750*750*900мм)</t>
  </si>
  <si>
    <t>Стол лабораторный (1300*1250*2120мм)</t>
  </si>
  <si>
    <t>Тумба универсальная (1600*750*900мм)</t>
  </si>
  <si>
    <t>Шкаф лабораторный частично застекленный (800*400*1900мм)</t>
  </si>
  <si>
    <t>Стеллаж металлический (1000*500*1800мм)</t>
  </si>
  <si>
    <t>Стул лабораторный (470*470*980мм)</t>
  </si>
  <si>
    <t>Шкаф навесной (2850*350*1000мм)</t>
  </si>
  <si>
    <t>Тумба универсальная (2850*750*900мм)</t>
  </si>
  <si>
    <t>Тумба универсальная (1900*1500*900мм)</t>
  </si>
  <si>
    <t>Стол для весов (600*400*920мм)</t>
  </si>
  <si>
    <t>Марказнинг лабораториялари ва бўлимлари эҳтиёжи учун</t>
  </si>
  <si>
    <t>Х. Сулаймонова номидаги Республика суд-экспертизаси маркази томонидан Давлат бюджети, давлат мақсадли жамғармалари ҳамда бюджет ташкилотларининг бюджетдан ташқари жамғармалари ҳисобига харид қилиниши режалаштирилган товарлар тўғрисидаги маълумотлар</t>
  </si>
  <si>
    <t xml:space="preserve">Oʻzbekiston Respublikasi adliya vazirining  </t>
  </si>
  <si>
    <t xml:space="preserve">2024-yil 10-sentabrdagi 296-um-son buyrugʻining 1-ilovasining </t>
  </si>
  <si>
    <t xml:space="preserve">36-bandi ijrosi yuzasidan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</si>
</sst>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2"/>
  <sheetViews>
    <sheetView tabSelected="1" topLeftCell="A148" zoomScale="145" zoomScaleNormal="145" workbookViewId="0">
      <selection activeCell="I11" sqref="I11"/>
    </sheetView>
  </sheetViews>
  <sheetFormatPr defaultRowHeight="15" x14ac:dyDescent="0.25"/>
  <cols>
    <col min="1" max="1" width="7.28515625" style="13" customWidth="1"/>
    <col min="2" max="2" width="9.140625" style="13"/>
    <col min="3" max="3" width="62.28515625" style="13" customWidth="1"/>
    <col min="4" max="4" width="11.5703125" style="13" customWidth="1"/>
    <col min="5" max="16384" width="9.140625" style="13"/>
  </cols>
  <sheetData>
    <row r="1" spans="1:5" ht="18.75" x14ac:dyDescent="0.3">
      <c r="C1" s="50" t="s">
        <v>85</v>
      </c>
      <c r="D1" s="50"/>
      <c r="E1" s="48"/>
    </row>
    <row r="2" spans="1:5" ht="18.75" x14ac:dyDescent="0.3">
      <c r="C2" s="50" t="s">
        <v>86</v>
      </c>
      <c r="D2" s="50"/>
      <c r="E2" s="49"/>
    </row>
    <row r="3" spans="1:5" ht="18.75" x14ac:dyDescent="0.3">
      <c r="C3" s="50" t="s">
        <v>87</v>
      </c>
      <c r="D3" s="50"/>
      <c r="E3" s="48"/>
    </row>
    <row r="4" spans="1:5" s="9" customFormat="1" ht="66" customHeight="1" x14ac:dyDescent="0.2">
      <c r="A4" s="8" t="s">
        <v>84</v>
      </c>
      <c r="B4" s="8"/>
      <c r="C4" s="8"/>
      <c r="D4" s="8"/>
    </row>
    <row r="5" spans="1:5" ht="15.75" x14ac:dyDescent="0.25">
      <c r="A5" s="10" t="s">
        <v>83</v>
      </c>
      <c r="B5" s="11"/>
      <c r="C5" s="11"/>
      <c r="D5" s="12"/>
    </row>
    <row r="6" spans="1:5" ht="15.75" x14ac:dyDescent="0.25">
      <c r="A6" s="10" t="s">
        <v>1</v>
      </c>
      <c r="B6" s="11"/>
      <c r="C6" s="11"/>
      <c r="D6" s="12"/>
    </row>
    <row r="7" spans="1:5" ht="15.75" x14ac:dyDescent="0.25">
      <c r="A7" s="14">
        <v>1</v>
      </c>
      <c r="B7" s="15" t="s">
        <v>2</v>
      </c>
      <c r="C7" s="15"/>
      <c r="D7" s="16">
        <v>2</v>
      </c>
    </row>
    <row r="8" spans="1:5" ht="15.75" x14ac:dyDescent="0.25">
      <c r="A8" s="14">
        <v>2</v>
      </c>
      <c r="B8" s="15" t="s">
        <v>3</v>
      </c>
      <c r="C8" s="15"/>
      <c r="D8" s="16">
        <v>1</v>
      </c>
    </row>
    <row r="9" spans="1:5" ht="15.75" x14ac:dyDescent="0.25">
      <c r="A9" s="14">
        <v>4</v>
      </c>
      <c r="B9" s="15" t="s">
        <v>4</v>
      </c>
      <c r="C9" s="15"/>
      <c r="D9" s="16">
        <v>1</v>
      </c>
    </row>
    <row r="10" spans="1:5" ht="15.75" x14ac:dyDescent="0.25">
      <c r="A10" s="14">
        <v>5</v>
      </c>
      <c r="B10" s="17" t="s">
        <v>5</v>
      </c>
      <c r="C10" s="17"/>
      <c r="D10" s="16">
        <v>1</v>
      </c>
    </row>
    <row r="11" spans="1:5" ht="15.75" x14ac:dyDescent="0.25">
      <c r="A11" s="10" t="s">
        <v>0</v>
      </c>
      <c r="B11" s="11"/>
      <c r="C11" s="12"/>
      <c r="D11" s="18">
        <f>SUM(D7:D10)</f>
        <v>5</v>
      </c>
    </row>
    <row r="12" spans="1:5" x14ac:dyDescent="0.25">
      <c r="A12" s="19" t="s">
        <v>6</v>
      </c>
      <c r="B12" s="20"/>
      <c r="C12" s="20"/>
      <c r="D12" s="21"/>
    </row>
    <row r="13" spans="1:5" ht="15.75" x14ac:dyDescent="0.25">
      <c r="A13" s="14">
        <v>1</v>
      </c>
      <c r="B13" s="15" t="s">
        <v>7</v>
      </c>
      <c r="C13" s="15"/>
      <c r="D13" s="16">
        <v>1</v>
      </c>
    </row>
    <row r="14" spans="1:5" ht="15.75" x14ac:dyDescent="0.25">
      <c r="A14" s="10" t="s">
        <v>0</v>
      </c>
      <c r="B14" s="11"/>
      <c r="C14" s="12"/>
      <c r="D14" s="18">
        <f>SUM(D13:D13)</f>
        <v>1</v>
      </c>
    </row>
    <row r="15" spans="1:5" ht="15.75" x14ac:dyDescent="0.25">
      <c r="A15" s="10" t="s">
        <v>8</v>
      </c>
      <c r="B15" s="11"/>
      <c r="C15" s="11"/>
      <c r="D15" s="12"/>
    </row>
    <row r="16" spans="1:5" ht="15.75" x14ac:dyDescent="0.25">
      <c r="A16" s="14">
        <v>1</v>
      </c>
      <c r="B16" s="17" t="s">
        <v>9</v>
      </c>
      <c r="C16" s="17"/>
      <c r="D16" s="16">
        <v>1</v>
      </c>
    </row>
    <row r="17" spans="1:4" ht="15.75" x14ac:dyDescent="0.25">
      <c r="A17" s="14">
        <v>2</v>
      </c>
      <c r="B17" s="17" t="s">
        <v>10</v>
      </c>
      <c r="C17" s="17"/>
      <c r="D17" s="16">
        <v>1</v>
      </c>
    </row>
    <row r="18" spans="1:4" ht="15.75" x14ac:dyDescent="0.25">
      <c r="A18" s="22" t="s">
        <v>0</v>
      </c>
      <c r="B18" s="23"/>
      <c r="C18" s="24"/>
      <c r="D18" s="18">
        <f>SUM(D16:D17)</f>
        <v>2</v>
      </c>
    </row>
    <row r="19" spans="1:4" ht="15.75" x14ac:dyDescent="0.25">
      <c r="A19" s="10" t="s">
        <v>11</v>
      </c>
      <c r="B19" s="11"/>
      <c r="C19" s="11"/>
      <c r="D19" s="12"/>
    </row>
    <row r="20" spans="1:4" ht="16.5" x14ac:dyDescent="0.25">
      <c r="A20" s="14">
        <v>1</v>
      </c>
      <c r="B20" s="25" t="s">
        <v>12</v>
      </c>
      <c r="C20" s="25"/>
      <c r="D20" s="16">
        <v>2</v>
      </c>
    </row>
    <row r="21" spans="1:4" ht="16.5" x14ac:dyDescent="0.25">
      <c r="A21" s="14">
        <v>2</v>
      </c>
      <c r="B21" s="25" t="s">
        <v>13</v>
      </c>
      <c r="C21" s="25"/>
      <c r="D21" s="16">
        <v>1</v>
      </c>
    </row>
    <row r="22" spans="1:4" ht="15.75" x14ac:dyDescent="0.25">
      <c r="A22" s="22" t="s">
        <v>0</v>
      </c>
      <c r="B22" s="23"/>
      <c r="C22" s="24"/>
      <c r="D22" s="18">
        <f>SUM(D20:D21)</f>
        <v>3</v>
      </c>
    </row>
    <row r="23" spans="1:4" ht="15.75" x14ac:dyDescent="0.25">
      <c r="A23" s="10" t="s">
        <v>14</v>
      </c>
      <c r="B23" s="11"/>
      <c r="C23" s="11"/>
      <c r="D23" s="12"/>
    </row>
    <row r="24" spans="1:4" ht="36.75" customHeight="1" x14ac:dyDescent="0.25">
      <c r="A24" s="14">
        <v>1</v>
      </c>
      <c r="B24" s="17" t="s">
        <v>15</v>
      </c>
      <c r="C24" s="17"/>
      <c r="D24" s="16">
        <v>1</v>
      </c>
    </row>
    <row r="25" spans="1:4" ht="30" customHeight="1" x14ac:dyDescent="0.25">
      <c r="A25" s="14">
        <v>2</v>
      </c>
      <c r="B25" s="17" t="s">
        <v>16</v>
      </c>
      <c r="C25" s="17"/>
      <c r="D25" s="16">
        <v>1</v>
      </c>
    </row>
    <row r="26" spans="1:4" ht="35.25" customHeight="1" x14ac:dyDescent="0.25">
      <c r="A26" s="14">
        <v>3</v>
      </c>
      <c r="B26" s="17" t="s">
        <v>17</v>
      </c>
      <c r="C26" s="17"/>
      <c r="D26" s="16">
        <v>1</v>
      </c>
    </row>
    <row r="27" spans="1:4" ht="15.75" x14ac:dyDescent="0.25">
      <c r="A27" s="22" t="s">
        <v>0</v>
      </c>
      <c r="B27" s="23"/>
      <c r="C27" s="24"/>
      <c r="D27" s="18">
        <f>SUM(D24:D26)</f>
        <v>3</v>
      </c>
    </row>
    <row r="28" spans="1:4" ht="15.75" x14ac:dyDescent="0.25">
      <c r="A28" s="10" t="s">
        <v>18</v>
      </c>
      <c r="B28" s="11"/>
      <c r="C28" s="11"/>
      <c r="D28" s="12"/>
    </row>
    <row r="29" spans="1:4" ht="15.75" x14ac:dyDescent="0.25">
      <c r="A29" s="14">
        <v>1</v>
      </c>
      <c r="B29" s="26" t="s">
        <v>19</v>
      </c>
      <c r="C29" s="26"/>
      <c r="D29" s="16">
        <v>1</v>
      </c>
    </row>
    <row r="30" spans="1:4" ht="15.75" x14ac:dyDescent="0.25">
      <c r="A30" s="14">
        <v>2</v>
      </c>
      <c r="B30" s="17" t="s">
        <v>20</v>
      </c>
      <c r="C30" s="17"/>
      <c r="D30" s="16">
        <v>1</v>
      </c>
    </row>
    <row r="31" spans="1:4" ht="15.75" x14ac:dyDescent="0.25">
      <c r="A31" s="14">
        <v>3</v>
      </c>
      <c r="B31" s="27" t="s">
        <v>21</v>
      </c>
      <c r="C31" s="27"/>
      <c r="D31" s="16">
        <v>1</v>
      </c>
    </row>
    <row r="32" spans="1:4" ht="15.75" x14ac:dyDescent="0.25">
      <c r="A32" s="14">
        <v>4</v>
      </c>
      <c r="B32" s="27" t="s">
        <v>22</v>
      </c>
      <c r="C32" s="27"/>
      <c r="D32" s="16">
        <v>1</v>
      </c>
    </row>
    <row r="33" spans="1:4" ht="15.75" x14ac:dyDescent="0.25">
      <c r="A33" s="14">
        <v>5</v>
      </c>
      <c r="B33" s="27" t="s">
        <v>23</v>
      </c>
      <c r="C33" s="27"/>
      <c r="D33" s="28">
        <v>1</v>
      </c>
    </row>
    <row r="34" spans="1:4" ht="15.75" x14ac:dyDescent="0.25">
      <c r="A34" s="14">
        <v>6</v>
      </c>
      <c r="B34" s="27" t="s">
        <v>24</v>
      </c>
      <c r="C34" s="27"/>
      <c r="D34" s="28">
        <v>1</v>
      </c>
    </row>
    <row r="35" spans="1:4" ht="15.75" x14ac:dyDescent="0.25">
      <c r="A35" s="14">
        <v>7</v>
      </c>
      <c r="B35" s="27" t="s">
        <v>25</v>
      </c>
      <c r="C35" s="27"/>
      <c r="D35" s="28">
        <v>1</v>
      </c>
    </row>
    <row r="36" spans="1:4" ht="15.75" x14ac:dyDescent="0.25">
      <c r="A36" s="14">
        <v>8</v>
      </c>
      <c r="B36" s="27" t="s">
        <v>26</v>
      </c>
      <c r="C36" s="27"/>
      <c r="D36" s="28">
        <v>1</v>
      </c>
    </row>
    <row r="37" spans="1:4" ht="15.75" x14ac:dyDescent="0.25">
      <c r="A37" s="10" t="s">
        <v>0</v>
      </c>
      <c r="B37" s="11"/>
      <c r="C37" s="12"/>
      <c r="D37" s="18">
        <f>SUM(D29:D36)</f>
        <v>8</v>
      </c>
    </row>
    <row r="38" spans="1:4" ht="15.75" x14ac:dyDescent="0.25">
      <c r="A38" s="10" t="s">
        <v>27</v>
      </c>
      <c r="B38" s="11"/>
      <c r="C38" s="11"/>
      <c r="D38" s="12"/>
    </row>
    <row r="39" spans="1:4" ht="15.75" x14ac:dyDescent="0.25">
      <c r="A39" s="14">
        <v>1</v>
      </c>
      <c r="B39" s="27" t="s">
        <v>28</v>
      </c>
      <c r="C39" s="27"/>
      <c r="D39" s="16">
        <v>1</v>
      </c>
    </row>
    <row r="40" spans="1:4" ht="15.75" x14ac:dyDescent="0.25">
      <c r="A40" s="14">
        <v>2</v>
      </c>
      <c r="B40" s="27" t="s">
        <v>29</v>
      </c>
      <c r="C40" s="27"/>
      <c r="D40" s="16">
        <v>1</v>
      </c>
    </row>
    <row r="41" spans="1:4" ht="15.75" x14ac:dyDescent="0.25">
      <c r="A41" s="14">
        <v>3</v>
      </c>
      <c r="B41" s="27" t="s">
        <v>30</v>
      </c>
      <c r="C41" s="27"/>
      <c r="D41" s="16">
        <v>1</v>
      </c>
    </row>
    <row r="42" spans="1:4" ht="15.75" x14ac:dyDescent="0.25">
      <c r="A42" s="10" t="s">
        <v>0</v>
      </c>
      <c r="B42" s="11"/>
      <c r="C42" s="12"/>
      <c r="D42" s="18">
        <f>SUM(D39:D41)</f>
        <v>3</v>
      </c>
    </row>
    <row r="43" spans="1:4" ht="15.75" x14ac:dyDescent="0.25">
      <c r="A43" s="29" t="s">
        <v>50</v>
      </c>
      <c r="B43" s="30"/>
      <c r="C43" s="30"/>
      <c r="D43" s="31"/>
    </row>
    <row r="44" spans="1:4" ht="15.75" x14ac:dyDescent="0.25">
      <c r="A44" s="2">
        <v>1</v>
      </c>
      <c r="B44" s="5" t="s">
        <v>72</v>
      </c>
      <c r="C44" s="5"/>
      <c r="D44" s="1">
        <v>5</v>
      </c>
    </row>
    <row r="45" spans="1:4" ht="15.75" x14ac:dyDescent="0.25">
      <c r="A45" s="2">
        <f>+A44+1</f>
        <v>2</v>
      </c>
      <c r="B45" s="5" t="s">
        <v>73</v>
      </c>
      <c r="C45" s="5"/>
      <c r="D45" s="1">
        <v>4</v>
      </c>
    </row>
    <row r="46" spans="1:4" ht="15.75" x14ac:dyDescent="0.25">
      <c r="A46" s="2">
        <f t="shared" ref="A46:A54" si="0">+A45+1</f>
        <v>3</v>
      </c>
      <c r="B46" s="5" t="s">
        <v>74</v>
      </c>
      <c r="C46" s="5"/>
      <c r="D46" s="1">
        <v>1</v>
      </c>
    </row>
    <row r="47" spans="1:4" ht="15.75" x14ac:dyDescent="0.25">
      <c r="A47" s="2">
        <f t="shared" si="0"/>
        <v>4</v>
      </c>
      <c r="B47" s="5" t="s">
        <v>75</v>
      </c>
      <c r="C47" s="5"/>
      <c r="D47" s="1">
        <v>3</v>
      </c>
    </row>
    <row r="48" spans="1:4" ht="15.75" x14ac:dyDescent="0.25">
      <c r="A48" s="2">
        <f t="shared" si="0"/>
        <v>5</v>
      </c>
      <c r="B48" s="5" t="s">
        <v>76</v>
      </c>
      <c r="C48" s="5"/>
      <c r="D48" s="1">
        <v>5</v>
      </c>
    </row>
    <row r="49" spans="1:4" ht="15.75" x14ac:dyDescent="0.25">
      <c r="A49" s="2">
        <f t="shared" si="0"/>
        <v>6</v>
      </c>
      <c r="B49" s="5" t="s">
        <v>77</v>
      </c>
      <c r="C49" s="5"/>
      <c r="D49" s="1">
        <v>3</v>
      </c>
    </row>
    <row r="50" spans="1:4" ht="15.75" x14ac:dyDescent="0.25">
      <c r="A50" s="2">
        <f t="shared" si="0"/>
        <v>7</v>
      </c>
      <c r="B50" s="5" t="s">
        <v>78</v>
      </c>
      <c r="C50" s="5"/>
      <c r="D50" s="1">
        <v>10</v>
      </c>
    </row>
    <row r="51" spans="1:4" ht="15.75" x14ac:dyDescent="0.25">
      <c r="A51" s="2">
        <f t="shared" si="0"/>
        <v>8</v>
      </c>
      <c r="B51" s="5" t="s">
        <v>79</v>
      </c>
      <c r="C51" s="5"/>
      <c r="D51" s="1">
        <v>1</v>
      </c>
    </row>
    <row r="52" spans="1:4" ht="15.75" x14ac:dyDescent="0.25">
      <c r="A52" s="2">
        <f t="shared" si="0"/>
        <v>9</v>
      </c>
      <c r="B52" s="5" t="s">
        <v>80</v>
      </c>
      <c r="C52" s="5"/>
      <c r="D52" s="1">
        <v>1</v>
      </c>
    </row>
    <row r="53" spans="1:4" ht="15.75" x14ac:dyDescent="0.25">
      <c r="A53" s="2">
        <f t="shared" si="0"/>
        <v>10</v>
      </c>
      <c r="B53" s="5" t="s">
        <v>81</v>
      </c>
      <c r="C53" s="5"/>
      <c r="D53" s="1">
        <v>2</v>
      </c>
    </row>
    <row r="54" spans="1:4" ht="15.75" x14ac:dyDescent="0.25">
      <c r="A54" s="2">
        <f t="shared" si="0"/>
        <v>11</v>
      </c>
      <c r="B54" s="5" t="s">
        <v>82</v>
      </c>
      <c r="C54" s="5"/>
      <c r="D54" s="1">
        <v>1</v>
      </c>
    </row>
    <row r="55" spans="1:4" ht="15.75" x14ac:dyDescent="0.25">
      <c r="A55" s="29" t="s">
        <v>31</v>
      </c>
      <c r="B55" s="30"/>
      <c r="C55" s="30"/>
      <c r="D55" s="31"/>
    </row>
    <row r="56" spans="1:4" ht="15.75" x14ac:dyDescent="0.25">
      <c r="A56" s="14">
        <v>1</v>
      </c>
      <c r="B56" s="17" t="s">
        <v>36</v>
      </c>
      <c r="C56" s="17"/>
      <c r="D56" s="16">
        <v>20</v>
      </c>
    </row>
    <row r="57" spans="1:4" ht="15.75" x14ac:dyDescent="0.25">
      <c r="A57" s="14">
        <v>2</v>
      </c>
      <c r="B57" s="17" t="s">
        <v>37</v>
      </c>
      <c r="C57" s="17"/>
      <c r="D57" s="16">
        <v>1</v>
      </c>
    </row>
    <row r="58" spans="1:4" ht="15.75" x14ac:dyDescent="0.25">
      <c r="A58" s="14">
        <v>3</v>
      </c>
      <c r="B58" s="17" t="s">
        <v>38</v>
      </c>
      <c r="C58" s="17"/>
      <c r="D58" s="16">
        <v>1</v>
      </c>
    </row>
    <row r="59" spans="1:4" ht="15.75" x14ac:dyDescent="0.25">
      <c r="A59" s="14">
        <v>4</v>
      </c>
      <c r="B59" s="17" t="s">
        <v>40</v>
      </c>
      <c r="C59" s="17"/>
      <c r="D59" s="16">
        <v>1</v>
      </c>
    </row>
    <row r="60" spans="1:4" ht="15.75" x14ac:dyDescent="0.25">
      <c r="A60" s="14">
        <v>5</v>
      </c>
      <c r="B60" s="17" t="s">
        <v>41</v>
      </c>
      <c r="C60" s="17"/>
      <c r="D60" s="16">
        <v>1</v>
      </c>
    </row>
    <row r="61" spans="1:4" ht="15.75" x14ac:dyDescent="0.25">
      <c r="A61" s="14">
        <v>6</v>
      </c>
      <c r="B61" s="17" t="s">
        <v>42</v>
      </c>
      <c r="C61" s="17"/>
      <c r="D61" s="16">
        <v>1</v>
      </c>
    </row>
    <row r="62" spans="1:4" ht="15.75" x14ac:dyDescent="0.25">
      <c r="A62" s="10" t="s">
        <v>0</v>
      </c>
      <c r="B62" s="11"/>
      <c r="C62" s="12"/>
      <c r="D62" s="18">
        <f>SUM(D56:D61)</f>
        <v>25</v>
      </c>
    </row>
    <row r="63" spans="1:4" ht="15.75" x14ac:dyDescent="0.25">
      <c r="A63" s="29" t="s">
        <v>46</v>
      </c>
      <c r="B63" s="30"/>
      <c r="C63" s="30"/>
      <c r="D63" s="31"/>
    </row>
    <row r="64" spans="1:4" ht="15.75" x14ac:dyDescent="0.25">
      <c r="A64" s="16">
        <v>1</v>
      </c>
      <c r="B64" s="17" t="s">
        <v>34</v>
      </c>
      <c r="C64" s="17"/>
      <c r="D64" s="16">
        <v>40</v>
      </c>
    </row>
    <row r="65" spans="1:4" ht="15.75" x14ac:dyDescent="0.25">
      <c r="A65" s="16">
        <v>2</v>
      </c>
      <c r="B65" s="17" t="s">
        <v>35</v>
      </c>
      <c r="C65" s="17"/>
      <c r="D65" s="16">
        <v>10</v>
      </c>
    </row>
    <row r="66" spans="1:4" ht="15.75" x14ac:dyDescent="0.25">
      <c r="A66" s="16">
        <v>3</v>
      </c>
      <c r="B66" s="17" t="s">
        <v>36</v>
      </c>
      <c r="C66" s="17"/>
      <c r="D66" s="16">
        <v>10</v>
      </c>
    </row>
    <row r="67" spans="1:4" ht="15.75" x14ac:dyDescent="0.25">
      <c r="A67" s="16">
        <v>4</v>
      </c>
      <c r="B67" s="17" t="s">
        <v>37</v>
      </c>
      <c r="C67" s="17"/>
      <c r="D67" s="16">
        <v>1</v>
      </c>
    </row>
    <row r="68" spans="1:4" ht="15.75" x14ac:dyDescent="0.25">
      <c r="A68" s="16">
        <v>5</v>
      </c>
      <c r="B68" s="17" t="s">
        <v>38</v>
      </c>
      <c r="C68" s="17"/>
      <c r="D68" s="16">
        <v>1</v>
      </c>
    </row>
    <row r="69" spans="1:4" ht="15.75" x14ac:dyDescent="0.25">
      <c r="A69" s="16">
        <v>6</v>
      </c>
      <c r="B69" s="17" t="s">
        <v>41</v>
      </c>
      <c r="C69" s="17"/>
      <c r="D69" s="16">
        <v>1</v>
      </c>
    </row>
    <row r="70" spans="1:4" ht="15.75" x14ac:dyDescent="0.25">
      <c r="A70" s="16">
        <v>7</v>
      </c>
      <c r="B70" s="6" t="s">
        <v>44</v>
      </c>
      <c r="C70" s="7"/>
      <c r="D70" s="16">
        <v>6</v>
      </c>
    </row>
    <row r="71" spans="1:4" ht="15.75" x14ac:dyDescent="0.25">
      <c r="A71" s="32" t="s">
        <v>0</v>
      </c>
      <c r="B71" s="32"/>
      <c r="C71" s="32"/>
      <c r="D71" s="18">
        <f>SUM(D64:D70)</f>
        <v>69</v>
      </c>
    </row>
    <row r="72" spans="1:4" ht="15.75" x14ac:dyDescent="0.25">
      <c r="A72" s="32" t="s">
        <v>47</v>
      </c>
      <c r="B72" s="32"/>
      <c r="C72" s="32"/>
      <c r="D72" s="32"/>
    </row>
    <row r="73" spans="1:4" ht="15.75" x14ac:dyDescent="0.25">
      <c r="A73" s="16">
        <v>1</v>
      </c>
      <c r="B73" s="17" t="s">
        <v>41</v>
      </c>
      <c r="C73" s="17"/>
      <c r="D73" s="16">
        <v>1</v>
      </c>
    </row>
    <row r="74" spans="1:4" ht="15.75" x14ac:dyDescent="0.25">
      <c r="A74" s="32" t="s">
        <v>0</v>
      </c>
      <c r="B74" s="32"/>
      <c r="C74" s="32"/>
      <c r="D74" s="18">
        <f>SUM(D73:D73)</f>
        <v>1</v>
      </c>
    </row>
    <row r="75" spans="1:4" ht="15.75" x14ac:dyDescent="0.25">
      <c r="A75" s="33" t="s">
        <v>50</v>
      </c>
      <c r="B75" s="33"/>
      <c r="C75" s="33"/>
      <c r="D75" s="33"/>
    </row>
    <row r="76" spans="1:4" ht="15.75" x14ac:dyDescent="0.25">
      <c r="A76" s="34">
        <v>1</v>
      </c>
      <c r="B76" s="35" t="s">
        <v>51</v>
      </c>
      <c r="C76" s="35"/>
      <c r="D76" s="34">
        <v>7</v>
      </c>
    </row>
    <row r="77" spans="1:4" ht="15.75" x14ac:dyDescent="0.25">
      <c r="A77" s="34">
        <v>2</v>
      </c>
      <c r="B77" s="35" t="s">
        <v>32</v>
      </c>
      <c r="C77" s="35"/>
      <c r="D77" s="34">
        <v>1</v>
      </c>
    </row>
    <row r="78" spans="1:4" ht="15.75" x14ac:dyDescent="0.25">
      <c r="A78" s="34">
        <v>3</v>
      </c>
      <c r="B78" s="35" t="s">
        <v>33</v>
      </c>
      <c r="C78" s="35"/>
      <c r="D78" s="34">
        <v>5</v>
      </c>
    </row>
    <row r="79" spans="1:4" ht="15.75" x14ac:dyDescent="0.25">
      <c r="A79" s="34">
        <v>4</v>
      </c>
      <c r="B79" s="35" t="s">
        <v>52</v>
      </c>
      <c r="C79" s="35"/>
      <c r="D79" s="34">
        <v>20</v>
      </c>
    </row>
    <row r="80" spans="1:4" ht="15.75" x14ac:dyDescent="0.25">
      <c r="A80" s="34">
        <v>5</v>
      </c>
      <c r="B80" s="35" t="s">
        <v>35</v>
      </c>
      <c r="C80" s="35"/>
      <c r="D80" s="34">
        <v>5</v>
      </c>
    </row>
    <row r="81" spans="1:4" ht="15.75" x14ac:dyDescent="0.25">
      <c r="A81" s="34">
        <v>6</v>
      </c>
      <c r="B81" s="35" t="s">
        <v>53</v>
      </c>
      <c r="C81" s="35"/>
      <c r="D81" s="34">
        <v>10</v>
      </c>
    </row>
    <row r="82" spans="1:4" ht="15.75" x14ac:dyDescent="0.25">
      <c r="A82" s="34">
        <v>7</v>
      </c>
      <c r="B82" s="35" t="s">
        <v>54</v>
      </c>
      <c r="C82" s="35"/>
      <c r="D82" s="34">
        <v>1</v>
      </c>
    </row>
    <row r="83" spans="1:4" ht="15.75" x14ac:dyDescent="0.25">
      <c r="A83" s="34">
        <v>8</v>
      </c>
      <c r="B83" s="35" t="s">
        <v>55</v>
      </c>
      <c r="C83" s="35"/>
      <c r="D83" s="34">
        <v>10</v>
      </c>
    </row>
    <row r="84" spans="1:4" ht="15.75" x14ac:dyDescent="0.25">
      <c r="A84" s="34">
        <v>9</v>
      </c>
      <c r="B84" s="35" t="s">
        <v>38</v>
      </c>
      <c r="C84" s="35"/>
      <c r="D84" s="34">
        <v>1</v>
      </c>
    </row>
    <row r="85" spans="1:4" ht="15.75" x14ac:dyDescent="0.25">
      <c r="A85" s="34">
        <v>10</v>
      </c>
      <c r="B85" s="35" t="s">
        <v>56</v>
      </c>
      <c r="C85" s="35"/>
      <c r="D85" s="34">
        <v>5</v>
      </c>
    </row>
    <row r="86" spans="1:4" ht="15.75" x14ac:dyDescent="0.25">
      <c r="A86" s="34">
        <v>11</v>
      </c>
      <c r="B86" s="35" t="s">
        <v>57</v>
      </c>
      <c r="C86" s="35"/>
      <c r="D86" s="34">
        <v>1</v>
      </c>
    </row>
    <row r="87" spans="1:4" ht="15.75" x14ac:dyDescent="0.25">
      <c r="A87" s="34">
        <v>12</v>
      </c>
      <c r="B87" s="35" t="s">
        <v>39</v>
      </c>
      <c r="C87" s="35"/>
      <c r="D87" s="34">
        <v>1</v>
      </c>
    </row>
    <row r="88" spans="1:4" ht="15.75" x14ac:dyDescent="0.25">
      <c r="A88" s="34">
        <v>13</v>
      </c>
      <c r="B88" s="36" t="s">
        <v>43</v>
      </c>
      <c r="C88" s="37"/>
      <c r="D88" s="34">
        <v>1</v>
      </c>
    </row>
    <row r="89" spans="1:4" ht="15.75" x14ac:dyDescent="0.25">
      <c r="A89" s="34">
        <v>14</v>
      </c>
      <c r="B89" s="38" t="s">
        <v>58</v>
      </c>
      <c r="C89" s="38"/>
      <c r="D89" s="16">
        <v>4</v>
      </c>
    </row>
    <row r="90" spans="1:4" ht="15.75" x14ac:dyDescent="0.25">
      <c r="A90" s="34">
        <v>15</v>
      </c>
      <c r="B90" s="17" t="s">
        <v>41</v>
      </c>
      <c r="C90" s="17"/>
      <c r="D90" s="16">
        <v>1</v>
      </c>
    </row>
    <row r="91" spans="1:4" ht="15.75" x14ac:dyDescent="0.25">
      <c r="A91" s="34">
        <v>16</v>
      </c>
      <c r="B91" s="3" t="s">
        <v>48</v>
      </c>
      <c r="C91" s="4"/>
      <c r="D91" s="16">
        <v>5</v>
      </c>
    </row>
    <row r="92" spans="1:4" ht="15.75" x14ac:dyDescent="0.25">
      <c r="A92" s="34">
        <v>17</v>
      </c>
      <c r="B92" s="6" t="s">
        <v>49</v>
      </c>
      <c r="C92" s="7"/>
      <c r="D92" s="16">
        <v>5</v>
      </c>
    </row>
    <row r="93" spans="1:4" ht="15.75" x14ac:dyDescent="0.25">
      <c r="A93" s="34">
        <v>18</v>
      </c>
      <c r="B93" s="6" t="s">
        <v>45</v>
      </c>
      <c r="C93" s="7"/>
      <c r="D93" s="16">
        <v>1</v>
      </c>
    </row>
    <row r="94" spans="1:4" ht="15.75" x14ac:dyDescent="0.25">
      <c r="A94" s="32" t="s">
        <v>0</v>
      </c>
      <c r="B94" s="32"/>
      <c r="C94" s="32"/>
      <c r="D94" s="18">
        <f>SUM(D76:D93)</f>
        <v>84</v>
      </c>
    </row>
    <row r="95" spans="1:4" ht="18.75" x14ac:dyDescent="0.25">
      <c r="A95" s="39" t="s">
        <v>59</v>
      </c>
      <c r="B95" s="39"/>
      <c r="C95" s="39"/>
      <c r="D95" s="39"/>
    </row>
    <row r="96" spans="1:4" ht="15.75" x14ac:dyDescent="0.25">
      <c r="A96" s="40">
        <v>1</v>
      </c>
      <c r="B96" s="41" t="s">
        <v>58</v>
      </c>
      <c r="C96" s="42"/>
      <c r="D96" s="43">
        <v>3</v>
      </c>
    </row>
    <row r="97" spans="1:4" ht="15.75" x14ac:dyDescent="0.25">
      <c r="A97" s="40">
        <v>2</v>
      </c>
      <c r="B97" s="17" t="s">
        <v>41</v>
      </c>
      <c r="C97" s="17"/>
      <c r="D97" s="16">
        <v>1</v>
      </c>
    </row>
    <row r="98" spans="1:4" ht="15.75" x14ac:dyDescent="0.25">
      <c r="A98" s="40">
        <v>3</v>
      </c>
      <c r="B98" s="6" t="s">
        <v>62</v>
      </c>
      <c r="C98" s="7"/>
      <c r="D98" s="16">
        <v>1</v>
      </c>
    </row>
    <row r="99" spans="1:4" ht="15.75" x14ac:dyDescent="0.25">
      <c r="A99" s="40">
        <v>4</v>
      </c>
      <c r="B99" s="6" t="s">
        <v>44</v>
      </c>
      <c r="C99" s="7"/>
      <c r="D99" s="16">
        <v>4</v>
      </c>
    </row>
    <row r="100" spans="1:4" ht="15.75" x14ac:dyDescent="0.25">
      <c r="A100" s="44" t="s">
        <v>0</v>
      </c>
      <c r="B100" s="44"/>
      <c r="C100" s="44"/>
      <c r="D100" s="45">
        <f>SUM(D96:D99)</f>
        <v>9</v>
      </c>
    </row>
    <row r="101" spans="1:4" ht="18.75" x14ac:dyDescent="0.25">
      <c r="A101" s="39" t="s">
        <v>63</v>
      </c>
      <c r="B101" s="39"/>
      <c r="C101" s="39"/>
      <c r="D101" s="39"/>
    </row>
    <row r="102" spans="1:4" ht="15.75" x14ac:dyDescent="0.25">
      <c r="A102" s="34">
        <v>1</v>
      </c>
      <c r="B102" s="35" t="s">
        <v>33</v>
      </c>
      <c r="C102" s="42"/>
      <c r="D102" s="34">
        <v>1</v>
      </c>
    </row>
    <row r="103" spans="1:4" ht="15.75" x14ac:dyDescent="0.25">
      <c r="A103" s="34">
        <v>2</v>
      </c>
      <c r="B103" s="35" t="s">
        <v>60</v>
      </c>
      <c r="C103" s="42"/>
      <c r="D103" s="34">
        <v>4</v>
      </c>
    </row>
    <row r="104" spans="1:4" ht="15.75" x14ac:dyDescent="0.25">
      <c r="A104" s="34">
        <v>3</v>
      </c>
      <c r="B104" s="35" t="s">
        <v>64</v>
      </c>
      <c r="C104" s="42"/>
      <c r="D104" s="34">
        <v>1</v>
      </c>
    </row>
    <row r="105" spans="1:4" ht="15.75" x14ac:dyDescent="0.25">
      <c r="A105" s="34">
        <v>4</v>
      </c>
      <c r="B105" s="35" t="s">
        <v>61</v>
      </c>
      <c r="C105" s="42"/>
      <c r="D105" s="34">
        <v>6</v>
      </c>
    </row>
    <row r="106" spans="1:4" ht="15.75" x14ac:dyDescent="0.25">
      <c r="A106" s="34">
        <v>5</v>
      </c>
      <c r="B106" s="35" t="s">
        <v>58</v>
      </c>
      <c r="C106" s="42"/>
      <c r="D106" s="16">
        <v>2</v>
      </c>
    </row>
    <row r="107" spans="1:4" ht="15.75" x14ac:dyDescent="0.25">
      <c r="A107" s="34">
        <v>6</v>
      </c>
      <c r="B107" s="17" t="s">
        <v>41</v>
      </c>
      <c r="C107" s="17"/>
      <c r="D107" s="16">
        <v>1</v>
      </c>
    </row>
    <row r="108" spans="1:4" ht="15.75" x14ac:dyDescent="0.25">
      <c r="A108" s="34">
        <v>7</v>
      </c>
      <c r="B108" s="6" t="s">
        <v>62</v>
      </c>
      <c r="C108" s="7"/>
      <c r="D108" s="16">
        <v>1</v>
      </c>
    </row>
    <row r="109" spans="1:4" ht="15.75" x14ac:dyDescent="0.25">
      <c r="A109" s="46" t="s">
        <v>0</v>
      </c>
      <c r="B109" s="46"/>
      <c r="C109" s="46"/>
      <c r="D109" s="47">
        <f>SUM(D102:D108)</f>
        <v>16</v>
      </c>
    </row>
    <row r="110" spans="1:4" ht="18.75" x14ac:dyDescent="0.25">
      <c r="A110" s="39" t="s">
        <v>65</v>
      </c>
      <c r="B110" s="39"/>
      <c r="C110" s="39"/>
      <c r="D110" s="39"/>
    </row>
    <row r="111" spans="1:4" ht="15.75" x14ac:dyDescent="0.25">
      <c r="A111" s="34">
        <v>1</v>
      </c>
      <c r="B111" s="35" t="s">
        <v>33</v>
      </c>
      <c r="C111" s="42"/>
      <c r="D111" s="34">
        <v>2</v>
      </c>
    </row>
    <row r="112" spans="1:4" ht="15.75" x14ac:dyDescent="0.25">
      <c r="A112" s="34">
        <v>2</v>
      </c>
      <c r="B112" s="35" t="s">
        <v>60</v>
      </c>
      <c r="C112" s="42"/>
      <c r="D112" s="34">
        <v>1</v>
      </c>
    </row>
    <row r="113" spans="1:4" ht="15.75" x14ac:dyDescent="0.25">
      <c r="A113" s="34">
        <v>3</v>
      </c>
      <c r="B113" s="35" t="s">
        <v>64</v>
      </c>
      <c r="C113" s="42"/>
      <c r="D113" s="34">
        <v>1</v>
      </c>
    </row>
    <row r="114" spans="1:4" ht="15.75" x14ac:dyDescent="0.25">
      <c r="A114" s="34">
        <v>4</v>
      </c>
      <c r="B114" s="35" t="s">
        <v>61</v>
      </c>
      <c r="C114" s="42"/>
      <c r="D114" s="34">
        <v>3</v>
      </c>
    </row>
    <row r="115" spans="1:4" ht="15.75" x14ac:dyDescent="0.25">
      <c r="A115" s="34">
        <v>5</v>
      </c>
      <c r="B115" s="35" t="s">
        <v>53</v>
      </c>
      <c r="C115" s="42"/>
      <c r="D115" s="34">
        <v>3</v>
      </c>
    </row>
    <row r="116" spans="1:4" ht="15.75" x14ac:dyDescent="0.25">
      <c r="A116" s="34">
        <v>6</v>
      </c>
      <c r="B116" s="35" t="s">
        <v>58</v>
      </c>
      <c r="C116" s="42"/>
      <c r="D116" s="16">
        <v>3</v>
      </c>
    </row>
    <row r="117" spans="1:4" ht="15.75" x14ac:dyDescent="0.25">
      <c r="A117" s="34">
        <v>7</v>
      </c>
      <c r="B117" s="17" t="s">
        <v>41</v>
      </c>
      <c r="C117" s="17"/>
      <c r="D117" s="16">
        <v>1</v>
      </c>
    </row>
    <row r="118" spans="1:4" ht="15.75" x14ac:dyDescent="0.25">
      <c r="A118" s="34">
        <v>8</v>
      </c>
      <c r="B118" s="6" t="s">
        <v>62</v>
      </c>
      <c r="C118" s="7"/>
      <c r="D118" s="16">
        <v>1</v>
      </c>
    </row>
    <row r="119" spans="1:4" ht="15.75" x14ac:dyDescent="0.25">
      <c r="A119" s="34">
        <v>9</v>
      </c>
      <c r="B119" s="6" t="s">
        <v>44</v>
      </c>
      <c r="C119" s="7"/>
      <c r="D119" s="16">
        <v>4</v>
      </c>
    </row>
    <row r="120" spans="1:4" ht="15.75" x14ac:dyDescent="0.25">
      <c r="A120" s="46" t="s">
        <v>0</v>
      </c>
      <c r="B120" s="46"/>
      <c r="C120" s="46"/>
      <c r="D120" s="47">
        <f>SUM(D111:D119)</f>
        <v>19</v>
      </c>
    </row>
    <row r="121" spans="1:4" ht="18.75" x14ac:dyDescent="0.25">
      <c r="A121" s="39" t="s">
        <v>66</v>
      </c>
      <c r="B121" s="39"/>
      <c r="C121" s="39"/>
      <c r="D121" s="39"/>
    </row>
    <row r="122" spans="1:4" ht="15.75" x14ac:dyDescent="0.25">
      <c r="A122" s="34">
        <v>1</v>
      </c>
      <c r="B122" s="35" t="s">
        <v>53</v>
      </c>
      <c r="C122" s="42"/>
      <c r="D122" s="34">
        <v>3</v>
      </c>
    </row>
    <row r="123" spans="1:4" ht="15.75" x14ac:dyDescent="0.25">
      <c r="A123" s="34">
        <v>2</v>
      </c>
      <c r="B123" s="17" t="s">
        <v>41</v>
      </c>
      <c r="C123" s="17"/>
      <c r="D123" s="16">
        <v>1</v>
      </c>
    </row>
    <row r="124" spans="1:4" ht="15.75" x14ac:dyDescent="0.25">
      <c r="A124" s="34">
        <v>3</v>
      </c>
      <c r="B124" s="6" t="s">
        <v>62</v>
      </c>
      <c r="C124" s="7"/>
      <c r="D124" s="16">
        <v>1</v>
      </c>
    </row>
    <row r="125" spans="1:4" ht="15.75" x14ac:dyDescent="0.25">
      <c r="A125" s="34">
        <v>4</v>
      </c>
      <c r="B125" s="6" t="s">
        <v>44</v>
      </c>
      <c r="C125" s="7"/>
      <c r="D125" s="16">
        <v>4</v>
      </c>
    </row>
    <row r="126" spans="1:4" ht="15.75" x14ac:dyDescent="0.25">
      <c r="A126" s="46" t="s">
        <v>0</v>
      </c>
      <c r="B126" s="46"/>
      <c r="C126" s="46"/>
      <c r="D126" s="47">
        <f>SUM(D122:D125)</f>
        <v>9</v>
      </c>
    </row>
    <row r="127" spans="1:4" ht="18.75" x14ac:dyDescent="0.25">
      <c r="A127" s="39" t="s">
        <v>67</v>
      </c>
      <c r="B127" s="39"/>
      <c r="C127" s="39"/>
      <c r="D127" s="39"/>
    </row>
    <row r="128" spans="1:4" ht="15.75" x14ac:dyDescent="0.25">
      <c r="A128" s="34">
        <v>1</v>
      </c>
      <c r="B128" s="35" t="s">
        <v>33</v>
      </c>
      <c r="C128" s="42"/>
      <c r="D128" s="34">
        <v>1</v>
      </c>
    </row>
    <row r="129" spans="1:4" ht="15.75" x14ac:dyDescent="0.25">
      <c r="A129" s="34">
        <v>2</v>
      </c>
      <c r="B129" s="35" t="s">
        <v>60</v>
      </c>
      <c r="C129" s="42"/>
      <c r="D129" s="34">
        <v>2</v>
      </c>
    </row>
    <row r="130" spans="1:4" ht="15.75" x14ac:dyDescent="0.25">
      <c r="A130" s="34">
        <v>3</v>
      </c>
      <c r="B130" s="35" t="s">
        <v>61</v>
      </c>
      <c r="C130" s="42"/>
      <c r="D130" s="34">
        <v>4</v>
      </c>
    </row>
    <row r="131" spans="1:4" ht="15.75" x14ac:dyDescent="0.25">
      <c r="A131" s="34">
        <v>4</v>
      </c>
      <c r="B131" s="35" t="s">
        <v>53</v>
      </c>
      <c r="C131" s="42"/>
      <c r="D131" s="34">
        <v>2</v>
      </c>
    </row>
    <row r="132" spans="1:4" ht="15.75" x14ac:dyDescent="0.25">
      <c r="A132" s="34">
        <v>5</v>
      </c>
      <c r="B132" s="35" t="s">
        <v>58</v>
      </c>
      <c r="C132" s="42"/>
      <c r="D132" s="16">
        <v>3</v>
      </c>
    </row>
    <row r="133" spans="1:4" ht="15.75" x14ac:dyDescent="0.25">
      <c r="A133" s="34">
        <v>6</v>
      </c>
      <c r="B133" s="35" t="s">
        <v>68</v>
      </c>
      <c r="C133" s="35"/>
      <c r="D133" s="16">
        <v>1</v>
      </c>
    </row>
    <row r="134" spans="1:4" ht="15.75" x14ac:dyDescent="0.25">
      <c r="A134" s="34">
        <v>7</v>
      </c>
      <c r="B134" s="17" t="s">
        <v>41</v>
      </c>
      <c r="C134" s="17"/>
      <c r="D134" s="16">
        <v>1</v>
      </c>
    </row>
    <row r="135" spans="1:4" ht="15.75" x14ac:dyDescent="0.25">
      <c r="A135" s="34">
        <v>8</v>
      </c>
      <c r="B135" s="6" t="s">
        <v>44</v>
      </c>
      <c r="C135" s="7"/>
      <c r="D135" s="16">
        <v>4</v>
      </c>
    </row>
    <row r="136" spans="1:4" ht="15.75" x14ac:dyDescent="0.25">
      <c r="A136" s="46" t="s">
        <v>0</v>
      </c>
      <c r="B136" s="46"/>
      <c r="C136" s="46"/>
      <c r="D136" s="47">
        <f>SUM(D128:D135)</f>
        <v>18</v>
      </c>
    </row>
    <row r="137" spans="1:4" ht="18.75" x14ac:dyDescent="0.25">
      <c r="A137" s="39" t="s">
        <v>69</v>
      </c>
      <c r="B137" s="39"/>
      <c r="C137" s="39"/>
      <c r="D137" s="39"/>
    </row>
    <row r="138" spans="1:4" ht="15.75" x14ac:dyDescent="0.25">
      <c r="A138" s="34">
        <v>1</v>
      </c>
      <c r="B138" s="35" t="s">
        <v>33</v>
      </c>
      <c r="C138" s="42"/>
      <c r="D138" s="34">
        <v>1</v>
      </c>
    </row>
    <row r="139" spans="1:4" ht="15.75" x14ac:dyDescent="0.25">
      <c r="A139" s="34">
        <v>2</v>
      </c>
      <c r="B139" s="35" t="s">
        <v>60</v>
      </c>
      <c r="C139" s="42"/>
      <c r="D139" s="34">
        <v>2</v>
      </c>
    </row>
    <row r="140" spans="1:4" ht="15.75" x14ac:dyDescent="0.25">
      <c r="A140" s="34">
        <v>3</v>
      </c>
      <c r="B140" s="35" t="s">
        <v>64</v>
      </c>
      <c r="C140" s="42"/>
      <c r="D140" s="34">
        <v>1</v>
      </c>
    </row>
    <row r="141" spans="1:4" ht="15.75" x14ac:dyDescent="0.25">
      <c r="A141" s="34">
        <v>4</v>
      </c>
      <c r="B141" s="35" t="s">
        <v>61</v>
      </c>
      <c r="C141" s="42"/>
      <c r="D141" s="34">
        <v>3</v>
      </c>
    </row>
    <row r="142" spans="1:4" ht="15.75" x14ac:dyDescent="0.25">
      <c r="A142" s="34">
        <v>5</v>
      </c>
      <c r="B142" s="35" t="s">
        <v>58</v>
      </c>
      <c r="C142" s="42"/>
      <c r="D142" s="16">
        <v>3</v>
      </c>
    </row>
    <row r="143" spans="1:4" ht="15.75" x14ac:dyDescent="0.25">
      <c r="A143" s="34">
        <v>6</v>
      </c>
      <c r="B143" s="17" t="s">
        <v>41</v>
      </c>
      <c r="C143" s="17"/>
      <c r="D143" s="16">
        <v>1</v>
      </c>
    </row>
    <row r="144" spans="1:4" ht="15.75" x14ac:dyDescent="0.25">
      <c r="A144" s="34">
        <v>7</v>
      </c>
      <c r="B144" s="6" t="s">
        <v>44</v>
      </c>
      <c r="C144" s="7"/>
      <c r="D144" s="16">
        <v>4</v>
      </c>
    </row>
    <row r="145" spans="1:4" ht="15.75" x14ac:dyDescent="0.25">
      <c r="A145" s="34">
        <v>8</v>
      </c>
      <c r="B145" s="3" t="s">
        <v>62</v>
      </c>
      <c r="C145" s="4"/>
      <c r="D145" s="16">
        <v>1</v>
      </c>
    </row>
    <row r="146" spans="1:4" ht="15.75" x14ac:dyDescent="0.25">
      <c r="A146" s="46" t="s">
        <v>0</v>
      </c>
      <c r="B146" s="46"/>
      <c r="C146" s="46"/>
      <c r="D146" s="47">
        <f>SUM(D138:D145)</f>
        <v>16</v>
      </c>
    </row>
    <row r="147" spans="1:4" ht="18.75" x14ac:dyDescent="0.25">
      <c r="A147" s="39" t="s">
        <v>70</v>
      </c>
      <c r="B147" s="39"/>
      <c r="C147" s="39"/>
      <c r="D147" s="39"/>
    </row>
    <row r="148" spans="1:4" ht="15.75" x14ac:dyDescent="0.25">
      <c r="A148" s="34">
        <v>1</v>
      </c>
      <c r="B148" s="35" t="s">
        <v>53</v>
      </c>
      <c r="C148" s="42"/>
      <c r="D148" s="34">
        <v>2</v>
      </c>
    </row>
    <row r="149" spans="1:4" ht="15.75" x14ac:dyDescent="0.25">
      <c r="A149" s="34">
        <v>2</v>
      </c>
      <c r="B149" s="35" t="s">
        <v>58</v>
      </c>
      <c r="C149" s="42"/>
      <c r="D149" s="16">
        <v>3</v>
      </c>
    </row>
    <row r="150" spans="1:4" ht="15.75" x14ac:dyDescent="0.25">
      <c r="A150" s="34">
        <v>3</v>
      </c>
      <c r="B150" s="17" t="s">
        <v>41</v>
      </c>
      <c r="C150" s="17"/>
      <c r="D150" s="16">
        <v>1</v>
      </c>
    </row>
    <row r="151" spans="1:4" ht="15.75" x14ac:dyDescent="0.25">
      <c r="A151" s="34">
        <v>4</v>
      </c>
      <c r="B151" s="6" t="s">
        <v>44</v>
      </c>
      <c r="C151" s="7"/>
      <c r="D151" s="16">
        <v>2</v>
      </c>
    </row>
    <row r="152" spans="1:4" ht="15.75" x14ac:dyDescent="0.25">
      <c r="A152" s="46" t="s">
        <v>0</v>
      </c>
      <c r="B152" s="46"/>
      <c r="C152" s="46"/>
      <c r="D152" s="47">
        <f>SUM(D148:D151)</f>
        <v>8</v>
      </c>
    </row>
    <row r="153" spans="1:4" ht="18.75" x14ac:dyDescent="0.25">
      <c r="A153" s="39" t="s">
        <v>71</v>
      </c>
      <c r="B153" s="39"/>
      <c r="C153" s="39"/>
      <c r="D153" s="39"/>
    </row>
    <row r="154" spans="1:4" ht="15.75" x14ac:dyDescent="0.25">
      <c r="A154" s="34">
        <v>1</v>
      </c>
      <c r="B154" s="35" t="s">
        <v>33</v>
      </c>
      <c r="C154" s="42"/>
      <c r="D154" s="34">
        <v>2</v>
      </c>
    </row>
    <row r="155" spans="1:4" ht="15.75" x14ac:dyDescent="0.25">
      <c r="A155" s="34">
        <v>2</v>
      </c>
      <c r="B155" s="35" t="s">
        <v>61</v>
      </c>
      <c r="C155" s="42"/>
      <c r="D155" s="34">
        <v>8</v>
      </c>
    </row>
    <row r="156" spans="1:4" ht="15.75" x14ac:dyDescent="0.25">
      <c r="A156" s="34">
        <v>3</v>
      </c>
      <c r="B156" s="35" t="s">
        <v>53</v>
      </c>
      <c r="C156" s="42"/>
      <c r="D156" s="34">
        <v>3</v>
      </c>
    </row>
    <row r="157" spans="1:4" ht="15.75" x14ac:dyDescent="0.25">
      <c r="A157" s="34">
        <v>4</v>
      </c>
      <c r="B157" s="35" t="s">
        <v>58</v>
      </c>
      <c r="C157" s="42"/>
      <c r="D157" s="16">
        <v>3</v>
      </c>
    </row>
    <row r="158" spans="1:4" ht="15.75" x14ac:dyDescent="0.25">
      <c r="A158" s="34">
        <v>5</v>
      </c>
      <c r="B158" s="35" t="s">
        <v>40</v>
      </c>
      <c r="C158" s="35"/>
      <c r="D158" s="16">
        <v>1</v>
      </c>
    </row>
    <row r="159" spans="1:4" ht="15.75" x14ac:dyDescent="0.25">
      <c r="A159" s="34">
        <v>6</v>
      </c>
      <c r="B159" s="17" t="s">
        <v>41</v>
      </c>
      <c r="C159" s="17"/>
      <c r="D159" s="16">
        <v>1</v>
      </c>
    </row>
    <row r="160" spans="1:4" ht="15.75" x14ac:dyDescent="0.25">
      <c r="A160" s="34">
        <v>7</v>
      </c>
      <c r="B160" s="6" t="s">
        <v>62</v>
      </c>
      <c r="C160" s="7"/>
      <c r="D160" s="16">
        <v>2</v>
      </c>
    </row>
    <row r="161" spans="1:4" ht="15.75" x14ac:dyDescent="0.25">
      <c r="A161" s="34">
        <v>8</v>
      </c>
      <c r="B161" s="6" t="s">
        <v>44</v>
      </c>
      <c r="C161" s="7"/>
      <c r="D161" s="16">
        <v>11</v>
      </c>
    </row>
    <row r="162" spans="1:4" ht="15.75" x14ac:dyDescent="0.25">
      <c r="A162" s="46" t="s">
        <v>0</v>
      </c>
      <c r="B162" s="46"/>
      <c r="C162" s="46"/>
      <c r="D162" s="47">
        <f>SUM(D154:D161)</f>
        <v>31</v>
      </c>
    </row>
  </sheetData>
  <mergeCells count="162">
    <mergeCell ref="C2:D2"/>
    <mergeCell ref="C1:D1"/>
    <mergeCell ref="C3:D3"/>
    <mergeCell ref="A4:D4"/>
    <mergeCell ref="A5:D5"/>
    <mergeCell ref="A18:C18"/>
    <mergeCell ref="A6:D6"/>
    <mergeCell ref="B7:C7"/>
    <mergeCell ref="B8:C8"/>
    <mergeCell ref="B9:C9"/>
    <mergeCell ref="A28:D28"/>
    <mergeCell ref="A27:C27"/>
    <mergeCell ref="A14:C14"/>
    <mergeCell ref="A15:D15"/>
    <mergeCell ref="B16:C16"/>
    <mergeCell ref="B17:C17"/>
    <mergeCell ref="A19:D19"/>
    <mergeCell ref="B10:C10"/>
    <mergeCell ref="A11:C11"/>
    <mergeCell ref="A12:D12"/>
    <mergeCell ref="B13:C13"/>
    <mergeCell ref="B25:C25"/>
    <mergeCell ref="B26:C26"/>
    <mergeCell ref="B20:C20"/>
    <mergeCell ref="B21:C21"/>
    <mergeCell ref="A22:C22"/>
    <mergeCell ref="A23:D23"/>
    <mergeCell ref="B24:C24"/>
    <mergeCell ref="B36:C36"/>
    <mergeCell ref="A37:C37"/>
    <mergeCell ref="A38:D38"/>
    <mergeCell ref="B39:C39"/>
    <mergeCell ref="B40:C40"/>
    <mergeCell ref="B41:C41"/>
    <mergeCell ref="B29:C29"/>
    <mergeCell ref="B30:C30"/>
    <mergeCell ref="B31:C31"/>
    <mergeCell ref="B32:C32"/>
    <mergeCell ref="B33:C33"/>
    <mergeCell ref="B34:C34"/>
    <mergeCell ref="B35:C35"/>
    <mergeCell ref="B52:C52"/>
    <mergeCell ref="B53:C53"/>
    <mergeCell ref="B54:C54"/>
    <mergeCell ref="A42:C42"/>
    <mergeCell ref="A43:D43"/>
    <mergeCell ref="A55:D55"/>
    <mergeCell ref="B50:C50"/>
    <mergeCell ref="B51:C51"/>
    <mergeCell ref="B44:C44"/>
    <mergeCell ref="B45:C45"/>
    <mergeCell ref="B46:C46"/>
    <mergeCell ref="B47:C47"/>
    <mergeCell ref="B48:C48"/>
    <mergeCell ref="B49:C49"/>
    <mergeCell ref="B56:C56"/>
    <mergeCell ref="B61:C61"/>
    <mergeCell ref="B57:C57"/>
    <mergeCell ref="B58:C58"/>
    <mergeCell ref="B59:C59"/>
    <mergeCell ref="B60:C60"/>
    <mergeCell ref="A62:C62"/>
    <mergeCell ref="A63:D63"/>
    <mergeCell ref="B64:C64"/>
    <mergeCell ref="B65:C65"/>
    <mergeCell ref="B66:C66"/>
    <mergeCell ref="B67:C67"/>
    <mergeCell ref="B70:C70"/>
    <mergeCell ref="B68:C68"/>
    <mergeCell ref="B69:C69"/>
    <mergeCell ref="A71:C71"/>
    <mergeCell ref="A72:D72"/>
    <mergeCell ref="A74:C74"/>
    <mergeCell ref="A75:D75"/>
    <mergeCell ref="B73:C73"/>
    <mergeCell ref="B76:C76"/>
    <mergeCell ref="B77:C77"/>
    <mergeCell ref="B78:C78"/>
    <mergeCell ref="B79:C79"/>
    <mergeCell ref="B80:C80"/>
    <mergeCell ref="B87:C87"/>
    <mergeCell ref="B88:C88"/>
    <mergeCell ref="B89:C89"/>
    <mergeCell ref="B90:C90"/>
    <mergeCell ref="B91:C91"/>
    <mergeCell ref="B81:C81"/>
    <mergeCell ref="B82:C82"/>
    <mergeCell ref="B83:C83"/>
    <mergeCell ref="B84:C84"/>
    <mergeCell ref="B85:C85"/>
    <mergeCell ref="B86:C86"/>
    <mergeCell ref="B92:C92"/>
    <mergeCell ref="B93:C93"/>
    <mergeCell ref="A94:C94"/>
    <mergeCell ref="A95:D95"/>
    <mergeCell ref="B97:C97"/>
    <mergeCell ref="B96:C96"/>
    <mergeCell ref="B108:C108"/>
    <mergeCell ref="A101:D101"/>
    <mergeCell ref="B102:C102"/>
    <mergeCell ref="B103:C103"/>
    <mergeCell ref="B104:C104"/>
    <mergeCell ref="B105:C105"/>
    <mergeCell ref="B106:C106"/>
    <mergeCell ref="B98:C98"/>
    <mergeCell ref="B99:C99"/>
    <mergeCell ref="A100:C100"/>
    <mergeCell ref="A109:C109"/>
    <mergeCell ref="A110:D110"/>
    <mergeCell ref="B111:C111"/>
    <mergeCell ref="B107:C107"/>
    <mergeCell ref="B117:C117"/>
    <mergeCell ref="B118:C118"/>
    <mergeCell ref="B119:C119"/>
    <mergeCell ref="B112:C112"/>
    <mergeCell ref="B113:C113"/>
    <mergeCell ref="B114:C114"/>
    <mergeCell ref="B115:C115"/>
    <mergeCell ref="B116:C116"/>
    <mergeCell ref="A120:C120"/>
    <mergeCell ref="A121:D121"/>
    <mergeCell ref="B122:C122"/>
    <mergeCell ref="B124:C124"/>
    <mergeCell ref="B125:C125"/>
    <mergeCell ref="B123:C123"/>
    <mergeCell ref="B134:C134"/>
    <mergeCell ref="B135:C135"/>
    <mergeCell ref="A126:C126"/>
    <mergeCell ref="A127:D127"/>
    <mergeCell ref="B128:C128"/>
    <mergeCell ref="B129:C129"/>
    <mergeCell ref="B130:C130"/>
    <mergeCell ref="B131:C131"/>
    <mergeCell ref="B132:C132"/>
    <mergeCell ref="B133:C133"/>
    <mergeCell ref="B142:C142"/>
    <mergeCell ref="B143:C143"/>
    <mergeCell ref="B144:C144"/>
    <mergeCell ref="A136:C136"/>
    <mergeCell ref="A137:D137"/>
    <mergeCell ref="B138:C138"/>
    <mergeCell ref="B139:C139"/>
    <mergeCell ref="B140:C140"/>
    <mergeCell ref="B141:C141"/>
    <mergeCell ref="B148:C148"/>
    <mergeCell ref="B149:C149"/>
    <mergeCell ref="B150:C150"/>
    <mergeCell ref="B145:C145"/>
    <mergeCell ref="A146:C146"/>
    <mergeCell ref="A147:D147"/>
    <mergeCell ref="A153:D153"/>
    <mergeCell ref="B154:C154"/>
    <mergeCell ref="B155:C155"/>
    <mergeCell ref="B156:C156"/>
    <mergeCell ref="B157:C157"/>
    <mergeCell ref="B151:C151"/>
    <mergeCell ref="A152:C152"/>
    <mergeCell ref="B160:C160"/>
    <mergeCell ref="B161:C161"/>
    <mergeCell ref="B158:C158"/>
    <mergeCell ref="B159:C159"/>
    <mergeCell ref="A162:C162"/>
  </mergeCells>
  <pageMargins left="0.7" right="0.28999999999999998" top="0.36" bottom="0.26" header="0.3" footer="0.2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2024-10-02T11:45:45Z</dcterms:modified>
</cp:coreProperties>
</file>